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<sst xmlns="http://schemas.openxmlformats.org/spreadsheetml/2006/main" count="33" uniqueCount="29">
  <si>
    <t>Permit Application Tracker</t>
  </si>
  <si>
    <t/>
  </si>
  <si>
    <t>This spreadsheet tracks permit applications submitted by citizens or businesses and their progress through the approval process.</t>
  </si>
  <si>
    <t>Report Generated By:</t>
  </si>
  <si>
    <t>{preparedBy}</t>
  </si>
  <si>
    <t>Report Date:</t>
  </si>
  <si>
    <t>{reportDate}</t>
  </si>
  <si>
    <t>Permit Applications</t>
  </si>
  <si>
    <t>Application ID</t>
  </si>
  <si>
    <t>Applicant Name</t>
  </si>
  <si>
    <t>Permit Type</t>
  </si>
  <si>
    <t>Submission Date</t>
  </si>
  <si>
    <t>Status</t>
  </si>
  <si>
    <t>Last Updated</t>
  </si>
  <si>
    <t>Assigned Officer</t>
  </si>
  <si>
    <t>Estimated Approval Days</t>
  </si>
  <si>
    <t>{#applications.applicationId}</t>
  </si>
  <si>
    <t>{#applications.applicantName}</t>
  </si>
  <si>
    <t>{#applications.permitType}</t>
  </si>
  <si>
    <t>{#applications.submissionDate}</t>
  </si>
  <si>
    <t>{#applications.status}</t>
  </si>
  <si>
    <t>{#applications.lastUpdated}</t>
  </si>
  <si>
    <t>{#applications.assignedOfficer}</t>
  </si>
  <si>
    <t>{#applications.estimatedDays}</t>
  </si>
  <si>
    <t>Total Applications</t>
  </si>
  <si>
    <t>Pending Applications</t>
  </si>
  <si>
    <t>Approved Applications</t>
  </si>
  <si>
    <t>Rejected Applications</t>
  </si>
  <si>
    <t>Average Estimated Approval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</si>
</sst>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pplications" displayName="applications" ref="A9:H10" totalsRowShown="1" headerRowCount="1">
  <autoFilter ref="A9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pplication ID" totalsRowLabel="Total"/>
    <tableColumn id="2" name="Applicant Name" totalsRowFunction="none"/>
    <tableColumn id="3" name="Permit Type" totalsRowFunction="none"/>
    <tableColumn id="4" name="Submission Date" totalsRowFunction="none"/>
    <tableColumn id="5" name="Status" totalsRowFunction="none"/>
    <tableColumn id="6" name="Last Updated" totalsRowFunction="none"/>
    <tableColumn id="7" name="Assigned Officer" totalsRowFunction="none"/>
    <tableColumn id="8" name="Estimated Approval Day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FormatPr defaultRowHeight="15" outlineLevelRow="0" outlineLevelCol="0" x14ac:dyDescent="55"/>
  <cols>
    <col min="1" max="1" width="20" customWidth="1"/>
    <col min="2" max="2" width="22" customWidth="1"/>
    <col min="3" max="4" width="18" customWidth="1"/>
    <col min="5" max="5" width="15" customWidth="1"/>
    <col min="6" max="6" width="18" customWidth="1"/>
    <col min="7" max="8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1</v>
      </c>
    </row>
    <row r="5" spans="1:2" x14ac:dyDescent="0.25">
      <c r="A5" t="s">
        <v>3</v>
      </c>
      <c r="B5" s="2" t="s">
        <v>4</v>
      </c>
    </row>
    <row r="6" spans="1:2" x14ac:dyDescent="0.25">
      <c r="A6" t="s">
        <v>5</v>
      </c>
      <c r="B6" t="s">
        <v>6</v>
      </c>
    </row>
    <row r="7" spans="1:1" x14ac:dyDescent="0.25">
      <c r="A7" t="s">
        <v>1</v>
      </c>
    </row>
    <row r="8" spans="1:1" x14ac:dyDescent="0.25">
      <c r="A8" t="s">
        <v>7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  <c r="G9" t="s">
        <v>14</v>
      </c>
      <c r="H9" t="s">
        <v>15</v>
      </c>
    </row>
    <row r="10" spans="1:8" x14ac:dyDescent="0.25">
      <c r="A10" t="s">
        <v>16</v>
      </c>
      <c r="B10" t="s">
        <v>17</v>
      </c>
      <c r="C10" t="s">
        <v>18</v>
      </c>
      <c r="D10" s="2" t="s">
        <v>19</v>
      </c>
      <c r="E10" t="s">
        <v>20</v>
      </c>
      <c r="F10" s="2" t="s">
        <v>21</v>
      </c>
      <c r="G10" t="s">
        <v>22</v>
      </c>
      <c r="H10" s="3" t="s">
        <v>23</v>
      </c>
    </row>
    <row r="11" spans="1:1" x14ac:dyDescent="0.25">
      <c r="A11" t="s">
        <v>1</v>
      </c>
    </row>
    <row r="12" spans="1:2" x14ac:dyDescent="0.25">
      <c r="A12" t="s">
        <v>24</v>
      </c>
      <c r="B12" s="3">
        <f>COUNTA(applications[Application ID])</f>
      </c>
    </row>
    <row r="13" spans="1:2" x14ac:dyDescent="0.25">
      <c r="A13" t="s">
        <v>25</v>
      </c>
      <c r="B13" s="3">
        <f>COUNTIF(applications[Status], "Pending")</f>
      </c>
    </row>
    <row r="14" spans="1:2" x14ac:dyDescent="0.25">
      <c r="A14" t="s">
        <v>26</v>
      </c>
      <c r="B14" s="3">
        <f>COUNTIF(applications[Status], "Approved")</f>
      </c>
    </row>
    <row r="15" spans="1:8" x14ac:dyDescent="0.25">
      <c r="A15" t="s">
        <v>27</v>
      </c>
      <c r="B15">
        <f>COUNTIF(applications[Status], "Rejected")</f>
      </c>
      <c r="H15" s="4"/>
    </row>
    <row r="16" spans="1:1" x14ac:dyDescent="0.25">
      <c r="A16" t="s">
        <v>1</v>
      </c>
    </row>
    <row r="17" spans="1:2" x14ac:dyDescent="0.25">
      <c r="A17" t="s">
        <v>28</v>
      </c>
      <c r="B17">
        <f>AVERAGE(applications[Estimated Approval Days])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2025-07-28T18:28:23Z</dcterms:created>
  <dcterms:modified xsi:type="dcterms:W3CDTF">2025-07-28T18:28:23Z</dcterms:modified>
</cp:coreProperties>
</file>